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5725" fullCalcOnLoad="1"/>
</workbook>
</file>

<file path=xl/calcChain.xml><?xml version="1.0" encoding="utf-8"?>
<calcChain xmlns="http://schemas.openxmlformats.org/spreadsheetml/2006/main">
  <c r="G12" i="1"/>
  <c r="G24"/>
  <c r="G23"/>
  <c r="G21"/>
  <c r="G19"/>
  <c r="G15"/>
  <c r="G18"/>
  <c r="G17"/>
  <c r="G11"/>
  <c r="G10"/>
</calcChain>
</file>

<file path=xl/sharedStrings.xml><?xml version="1.0" encoding="utf-8"?>
<sst xmlns="http://schemas.openxmlformats.org/spreadsheetml/2006/main" count="65" uniqueCount="56">
  <si>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</si>
  <si>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</si>
  <si>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</si>
  <si>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</si>
  <si>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</si>
  <si>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</si>
  <si>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</si>
  <si>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</si>
  <si>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</si>
  <si>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</si>
  <si>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</si>
  <si>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</si>
  <si>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</si>
  <si>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</si>
  <si>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</si>
  <si>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</si>
  <si>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</si>
  <si>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</si>
  <si>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</si>
  <si>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Глава Советского района</t>
  </si>
  <si>
    <t>01 0 03 М6205</t>
  </si>
  <si>
    <t>01 0 03 00000</t>
  </si>
  <si>
    <t xml:space="preserve"> В.Е. Макаров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</si>
  <si>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2020 год                                          </t>
    </r>
    <r>
      <rPr>
        <sz val="13"/>
        <rFont val="Times New Roman"/>
        <family val="1"/>
        <charset val="204"/>
      </rPr>
      <t>(изменения)</t>
    </r>
  </si>
  <si>
    <t xml:space="preserve">Организация благоустройства и озеленения района </t>
  </si>
  <si>
    <t>Приложение 3</t>
  </si>
  <si>
    <t>01 0 06 М4405</t>
  </si>
  <si>
    <t>01 0 06 00000</t>
  </si>
  <si>
    <t>08</t>
  </si>
  <si>
    <t>Мероприятия в сфере культуры (Закупка товаров, работ и услуг для обеспечения государственных (муниципальных) нужд)</t>
  </si>
  <si>
    <t xml:space="preserve">Организация и проведение культурно-массовых меропритятий 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</si>
  <si>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</si>
  <si>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</si>
  <si>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</si>
  <si>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Руководство и управление в сфере установленных функций органов местного самоуправления. Центральный аппарат</t>
  </si>
  <si>
    <t>01 0 01 М2045</t>
  </si>
  <si>
    <t>04</t>
  </si>
  <si>
    <t>01 0 02 0000</t>
  </si>
  <si>
    <t>Другие мероприятия по реализации государственных функций. Выполнение других обязательств государства</t>
  </si>
  <si>
    <t>01 0 02 М9235</t>
  </si>
  <si>
    <t>200</t>
  </si>
  <si>
    <t>13</t>
  </si>
  <si>
    <t>Закупка товаров, работ и услуг для обеспечения государственных (муниципальных) нужд (Прочая закупка товаров, работ и услуг)</t>
  </si>
  <si>
    <t>Организация и проведение спортивно-массовых мероприятий</t>
  </si>
  <si>
    <t>01 0 07 00000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</si>
  <si>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</si>
  <si>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01 0 07 М2975</t>
  </si>
  <si>
    <t>11</t>
  </si>
  <si>
    <t>02</t>
  </si>
  <si>
    <t>Непрограммные расходы органов местного самоуправления</t>
  </si>
  <si>
    <t>19 0 00 00000</t>
  </si>
  <si>
    <t>Руководство и управление в сфере установленных функций органов местного самоуправления</t>
  </si>
  <si>
    <t>19 0 01 00000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</si>
  <si>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</si>
  <si>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19 0 01 М2125</t>
  </si>
  <si>
    <t>от 29.09.2020г. №11/1</t>
  </si>
</sst>
</file>

<file path=xl/styles.xml><?xml version="1.0" encoding="utf-8"?>
<styleSheet xmlns="http://schemas.openxmlformats.org/spreadsheetml/2006/main">
  <numFmts count="1">
    <numFmt numFmtId="172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72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72" fontId="22" fillId="0" borderId="0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72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72" fontId="25" fillId="0" borderId="10" xfId="0" applyNumberFormat="1" applyFont="1" applyBorder="1"/>
    <xf numFmtId="49" fontId="25" fillId="0" borderId="10" xfId="0" applyNumberFormat="1" applyFont="1" applyBorder="1" applyAlignment="1">
      <alignment horizontal="center"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1"/>
  <sheetViews>
    <sheetView tabSelected="1" view="pageLayout" topLeftCell="B31" zoomScale="120" zoomScaleNormal="100" zoomScalePageLayoutView="120" workbookViewId="0">
      <selection activeCell="B6" sqref="B6:G6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25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55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4" t="s">
        <v>23</v>
      </c>
      <c r="C6" s="34"/>
      <c r="D6" s="34"/>
      <c r="E6" s="34"/>
      <c r="F6" s="34"/>
      <c r="G6" s="34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21" t="s">
        <v>14</v>
      </c>
      <c r="C8" s="22" t="s">
        <v>12</v>
      </c>
      <c r="D8" s="22" t="s">
        <v>13</v>
      </c>
      <c r="E8" s="22" t="s">
        <v>10</v>
      </c>
      <c r="F8" s="22" t="s">
        <v>11</v>
      </c>
      <c r="G8" s="23" t="s">
        <v>7</v>
      </c>
    </row>
    <row r="9" spans="2:8" s="7" customFormat="1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</row>
    <row r="10" spans="2:8" ht="18" customHeight="1">
      <c r="B10" s="31" t="s">
        <v>6</v>
      </c>
      <c r="C10" s="31"/>
      <c r="D10" s="31"/>
      <c r="E10" s="31"/>
      <c r="F10" s="31"/>
      <c r="G10" s="32">
        <f>G11+G23</f>
        <v>7045.2000000000007</v>
      </c>
    </row>
    <row r="11" spans="2:8" ht="42.6" customHeight="1">
      <c r="B11" s="24" t="s">
        <v>31</v>
      </c>
      <c r="C11" s="25" t="s">
        <v>32</v>
      </c>
      <c r="D11" s="31"/>
      <c r="E11" s="31"/>
      <c r="F11" s="31"/>
      <c r="G11" s="13">
        <f>G17+G19+G15+G12+G21</f>
        <v>7108.2000000000007</v>
      </c>
    </row>
    <row r="12" spans="2:8" ht="42.6" customHeight="1">
      <c r="B12" s="24" t="s">
        <v>34</v>
      </c>
      <c r="C12" s="25" t="s">
        <v>33</v>
      </c>
      <c r="D12" s="31"/>
      <c r="E12" s="31"/>
      <c r="F12" s="31"/>
      <c r="G12" s="13">
        <f>G13+G14</f>
        <v>263</v>
      </c>
    </row>
    <row r="13" spans="2:8" ht="57" customHeight="1">
      <c r="B13" s="24" t="s">
        <v>42</v>
      </c>
      <c r="C13" s="25" t="s">
        <v>35</v>
      </c>
      <c r="D13" s="26">
        <v>200</v>
      </c>
      <c r="E13" s="26" t="s">
        <v>15</v>
      </c>
      <c r="F13" s="26" t="s">
        <v>16</v>
      </c>
      <c r="G13" s="13">
        <v>63</v>
      </c>
    </row>
    <row r="14" spans="2:8" ht="56.45" customHeight="1">
      <c r="B14" s="24" t="s">
        <v>42</v>
      </c>
      <c r="C14" s="25" t="s">
        <v>35</v>
      </c>
      <c r="D14" s="26">
        <v>200</v>
      </c>
      <c r="E14" s="26" t="s">
        <v>15</v>
      </c>
      <c r="F14" s="26" t="s">
        <v>36</v>
      </c>
      <c r="G14" s="13">
        <v>200</v>
      </c>
    </row>
    <row r="15" spans="2:8" ht="42.6" customHeight="1">
      <c r="B15" s="24" t="s">
        <v>38</v>
      </c>
      <c r="C15" s="25" t="s">
        <v>37</v>
      </c>
      <c r="D15" s="33"/>
      <c r="E15" s="33"/>
      <c r="F15" s="33"/>
      <c r="G15" s="13">
        <f>G16</f>
        <v>-200</v>
      </c>
    </row>
    <row r="16" spans="2:8" ht="57.75" customHeight="1">
      <c r="B16" s="24" t="s">
        <v>42</v>
      </c>
      <c r="C16" s="25" t="s">
        <v>39</v>
      </c>
      <c r="D16" s="26" t="s">
        <v>40</v>
      </c>
      <c r="E16" s="26" t="s">
        <v>15</v>
      </c>
      <c r="F16" s="26" t="s">
        <v>41</v>
      </c>
      <c r="G16" s="13">
        <v>-200</v>
      </c>
    </row>
    <row r="17" spans="2:8" ht="28.5" customHeight="1">
      <c r="B17" s="30" t="s">
        <v>24</v>
      </c>
      <c r="C17" s="25" t="s">
        <v>21</v>
      </c>
      <c r="D17" s="25"/>
      <c r="E17" s="26"/>
      <c r="F17" s="26"/>
      <c r="G17" s="13">
        <f>G18</f>
        <v>6845.2000000000007</v>
      </c>
      <c r="H17" s="18"/>
    </row>
    <row r="18" spans="2:8" ht="58.5" customHeight="1">
      <c r="B18" s="30" t="s">
        <v>17</v>
      </c>
      <c r="C18" s="25" t="s">
        <v>20</v>
      </c>
      <c r="D18" s="25">
        <v>200</v>
      </c>
      <c r="E18" s="26" t="s">
        <v>18</v>
      </c>
      <c r="F18" s="26" t="s">
        <v>16</v>
      </c>
      <c r="G18" s="13">
        <f>-1500+8345.2</f>
        <v>6845.2000000000007</v>
      </c>
      <c r="H18" s="18"/>
    </row>
    <row r="19" spans="2:8" ht="30" customHeight="1">
      <c r="B19" s="24" t="s">
        <v>30</v>
      </c>
      <c r="C19" s="25" t="s">
        <v>27</v>
      </c>
      <c r="D19" s="25"/>
      <c r="E19" s="26"/>
      <c r="F19" s="26"/>
      <c r="G19" s="13">
        <f>G20</f>
        <v>460.2</v>
      </c>
      <c r="H19" s="18"/>
    </row>
    <row r="20" spans="2:8" ht="45" customHeight="1">
      <c r="B20" s="24" t="s">
        <v>29</v>
      </c>
      <c r="C20" s="25" t="s">
        <v>26</v>
      </c>
      <c r="D20" s="25">
        <v>200</v>
      </c>
      <c r="E20" s="26" t="s">
        <v>28</v>
      </c>
      <c r="F20" s="26" t="s">
        <v>15</v>
      </c>
      <c r="G20" s="13">
        <v>460.2</v>
      </c>
      <c r="H20" s="18"/>
    </row>
    <row r="21" spans="2:8" ht="30.75" customHeight="1">
      <c r="B21" s="24" t="s">
        <v>43</v>
      </c>
      <c r="C21" s="25" t="s">
        <v>44</v>
      </c>
      <c r="D21" s="25"/>
      <c r="E21" s="26"/>
      <c r="F21" s="26"/>
      <c r="G21" s="13">
        <f>G22</f>
        <v>-260.2</v>
      </c>
      <c r="H21" s="18"/>
    </row>
    <row r="22" spans="2:8" ht="60" customHeight="1">
      <c r="B22" s="24" t="s">
        <v>45</v>
      </c>
      <c r="C22" s="25" t="s">
        <v>46</v>
      </c>
      <c r="D22" s="25">
        <v>200</v>
      </c>
      <c r="E22" s="26" t="s">
        <v>47</v>
      </c>
      <c r="F22" s="26" t="s">
        <v>48</v>
      </c>
      <c r="G22" s="13">
        <v>-260.2</v>
      </c>
      <c r="H22" s="18"/>
    </row>
    <row r="23" spans="2:8" ht="30" customHeight="1">
      <c r="B23" s="24" t="s">
        <v>49</v>
      </c>
      <c r="C23" s="25" t="s">
        <v>50</v>
      </c>
      <c r="D23" s="25"/>
      <c r="E23" s="26"/>
      <c r="F23" s="26"/>
      <c r="G23" s="13">
        <f>G24</f>
        <v>-63</v>
      </c>
      <c r="H23" s="18"/>
    </row>
    <row r="24" spans="2:8" ht="43.5" customHeight="1">
      <c r="B24" s="24" t="s">
        <v>51</v>
      </c>
      <c r="C24" s="25" t="s">
        <v>52</v>
      </c>
      <c r="D24" s="25"/>
      <c r="E24" s="26"/>
      <c r="F24" s="26"/>
      <c r="G24" s="13">
        <f>G25</f>
        <v>-63</v>
      </c>
      <c r="H24" s="18"/>
    </row>
    <row r="25" spans="2:8" ht="103.5" customHeight="1">
      <c r="B25" s="24" t="s">
        <v>53</v>
      </c>
      <c r="C25" s="25" t="s">
        <v>54</v>
      </c>
      <c r="D25" s="25">
        <v>100</v>
      </c>
      <c r="E25" s="26" t="s">
        <v>15</v>
      </c>
      <c r="F25" s="26" t="s">
        <v>16</v>
      </c>
      <c r="G25" s="13">
        <v>-63</v>
      </c>
      <c r="H25" s="18"/>
    </row>
    <row r="26" spans="2:8" ht="10.9" customHeight="1">
      <c r="B26" s="15"/>
      <c r="C26" s="15"/>
      <c r="D26" s="16"/>
      <c r="E26" s="16"/>
      <c r="F26" s="17"/>
      <c r="G26" s="18"/>
      <c r="H26" s="29"/>
    </row>
    <row r="27" spans="2:8" ht="26.25" customHeight="1">
      <c r="B27" s="15"/>
      <c r="C27" s="15"/>
      <c r="D27" s="16"/>
      <c r="E27" s="16"/>
      <c r="F27" s="17"/>
      <c r="G27" s="18"/>
      <c r="H27" s="29"/>
    </row>
    <row r="28" spans="2:8" ht="25.9" customHeight="1">
      <c r="B28" s="27" t="s">
        <v>19</v>
      </c>
      <c r="G28" s="28" t="s">
        <v>22</v>
      </c>
      <c r="H28" s="29"/>
    </row>
    <row r="29" spans="2:8">
      <c r="H29" s="29"/>
    </row>
    <row r="30" spans="2:8">
      <c r="H30" s="29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81" spans="2:7" s="8" customFormat="1">
      <c r="B81" s="5"/>
      <c r="C81" s="5"/>
      <c r="D81" s="5"/>
      <c r="E81" s="5"/>
      <c r="F81" s="5"/>
      <c r="G81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&amp;Lот 29.09.2020 № 11/1 &amp;RSR2s11r01p3</oddFooter>
    <firstFooter>&amp;Lот 29.09.2020 № 11/1 &amp;RSR2s11r01p3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2020-09-06T09:44:45Z</cp:lastPrinted>
  <dcterms:created xsi:type="dcterms:W3CDTF">2010-11-03T06:40:12Z</dcterms:created>
  <dcterms:modified xsi:type="dcterms:W3CDTF">2020-09-30T08:40:05Z</dcterms:modified>
</cp:coreProperties>
</file>